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МБТ" sheetId="1" r:id="rId1"/>
  </sheets>
  <definedNames>
    <definedName name="_xlnm.Print_Titles" localSheetId="0">'МБТ'!$5:$5</definedName>
    <definedName name="_xlnm.Print_Area" localSheetId="0">'МБТ'!$A$1:$E$34</definedName>
  </definedNames>
  <calcPr fullCalcOnLoad="1"/>
</workbook>
</file>

<file path=xl/sharedStrings.xml><?xml version="1.0" encoding="utf-8"?>
<sst xmlns="http://schemas.openxmlformats.org/spreadsheetml/2006/main" count="65" uniqueCount="62">
  <si>
    <t>№ п/п</t>
  </si>
  <si>
    <t>Наименование вида межбюджетных трансфертов</t>
  </si>
  <si>
    <t>1.</t>
  </si>
  <si>
    <t>5.</t>
  </si>
  <si>
    <t>6.</t>
  </si>
  <si>
    <t>7.</t>
  </si>
  <si>
    <t>8.</t>
  </si>
  <si>
    <t>9.</t>
  </si>
  <si>
    <t>10.</t>
  </si>
  <si>
    <t>11.</t>
  </si>
  <si>
    <t>МЕЖБЮДЖЕТНЫЕ ТРАНСФЕРТЫ - ВСЕГО</t>
  </si>
  <si>
    <t>19.</t>
  </si>
  <si>
    <t>Субвенции бюджетам муниципальных образований</t>
  </si>
  <si>
    <t>12.</t>
  </si>
  <si>
    <t>13.</t>
  </si>
  <si>
    <t>14.</t>
  </si>
  <si>
    <t>15.</t>
  </si>
  <si>
    <t>16.</t>
  </si>
  <si>
    <t>17.</t>
  </si>
  <si>
    <t>18.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</si>
  <si>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</si>
  <si>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</si>
  <si>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</si>
  <si>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4.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</si>
  <si>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</si>
  <si>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</si>
  <si>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</si>
  <si>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организацию исполнения переданных государственных полномочий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</si>
  <si>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</si>
  <si>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</si>
  <si>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 xml:space="preserve">Субвенции бюджетам городских округов на организацию предоставления социальной помощи отдельным категориям граждан, находящимся в трудной жизненной ситуации  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</si>
  <si>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</si>
  <si>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</si>
  <si>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</si>
  <si>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</si>
  <si>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</si>
  <si>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</si>
  <si>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</si>
  <si>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</si>
  <si>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городских округов на организацию и проведение мероприятий по отлову и содержанию безнадзорных животных </t>
  </si>
  <si>
    <t>Объемы межбюджетных трансфертов, получаемых из федерального и областного бюджетов в 2017 году</t>
  </si>
  <si>
    <t>(руб.)</t>
  </si>
  <si>
    <t xml:space="preserve">Утверждено на                     2017 год </t>
  </si>
  <si>
    <t>Увеличение (+), уменьшение (-)</t>
  </si>
  <si>
    <t>Уточненный план на 2017 год</t>
  </si>
  <si>
    <t>Субсидии бюджетам муниципальных образований</t>
  </si>
  <si>
    <t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</si>
  <si>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</si>
  <si>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</si>
  <si>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Иные межбюджетные трансферты бюджетам муниципальных образований</t>
  </si>
  <si>
    <t>Межбюджетные трансферты, передаваемые бюджетам городских округов на стимулирование руководителей исполнительно-распорядительных органов муниципальных образований области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</si>
  <si>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</si>
  <si>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2.</t>
  </si>
  <si>
    <t>3.</t>
  </si>
  <si>
    <t>20.</t>
  </si>
  <si>
    <t>21.</t>
  </si>
  <si>
    <t>22.</t>
  </si>
  <si>
    <t>I.</t>
  </si>
  <si>
    <t>II.</t>
  </si>
  <si>
    <t>III.</t>
  </si>
  <si>
    <t xml:space="preserve">Прочие субсидии бюджетам городских округов на реализацию мероприятий в рамках подпрограммы "Развитие малого и среднего, в том числе инновационного, предпринимательства в Калужской области"   </t>
  </si>
  <si>
    <t>Приложение № 7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от 28.03.2017 № 02-28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</si>
</sst>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2.75"/>
  <cols>
    <col min="1" max="1" width="5.75390625" style="12" customWidth="1"/>
    <col min="2" max="2" width="76.00390625" style="13" customWidth="1"/>
    <col min="3" max="3" width="20.75390625" style="13" customWidth="1"/>
    <col min="4" max="4" width="18.875" style="13" customWidth="1"/>
    <col min="5" max="5" width="19.375" style="13" customWidth="1"/>
    <col min="6" max="16384" width="9.125" style="13" customWidth="1"/>
  </cols>
  <sheetData>
    <row r="1" spans="3:5" ht="76.5" customHeight="1">
      <c r="C1" s="23" t="s">
        <v>61</v>
      </c>
      <c r="D1" s="23"/>
      <c r="E1" s="23"/>
    </row>
    <row r="2" ht="27.75" customHeight="1">
      <c r="C2" s="14"/>
    </row>
    <row r="3" spans="1:5" s="16" customFormat="1" ht="34.5" customHeight="1">
      <c r="A3" s="24" t="s">
        <v>40</v>
      </c>
      <c r="B3" s="24"/>
      <c r="C3" s="24"/>
      <c r="D3" s="24"/>
      <c r="E3" s="24"/>
    </row>
    <row r="4" spans="3:5" ht="15">
      <c r="C4" s="15"/>
      <c r="E4" s="15" t="s">
        <v>41</v>
      </c>
    </row>
    <row r="5" spans="1:5" ht="28.5">
      <c r="A5" s="7" t="s">
        <v>0</v>
      </c>
      <c r="B5" s="17" t="s">
        <v>1</v>
      </c>
      <c r="C5" s="19" t="s">
        <v>42</v>
      </c>
      <c r="D5" s="18" t="s">
        <v>43</v>
      </c>
      <c r="E5" s="20" t="s">
        <v>44</v>
      </c>
    </row>
    <row r="6" spans="1:5" ht="17.25" customHeight="1">
      <c r="A6" s="4"/>
      <c r="B6" s="1" t="s">
        <v>10</v>
      </c>
      <c r="C6" s="10">
        <f>SUM(C7,C10,C33)</f>
        <v>1422116159</v>
      </c>
      <c r="D6" s="10">
        <f>SUM(D7,D10,D33)</f>
        <v>52111393.7</v>
      </c>
      <c r="E6" s="21">
        <f>SUM(C6:D6)</f>
        <v>1474227552.7</v>
      </c>
    </row>
    <row r="7" spans="1:5" s="16" customFormat="1" ht="18" customHeight="1">
      <c r="A7" s="7" t="s">
        <v>57</v>
      </c>
      <c r="B7" s="22" t="s">
        <v>45</v>
      </c>
      <c r="C7" s="10">
        <f>SUM(C8:C9)</f>
        <v>0</v>
      </c>
      <c r="D7" s="10">
        <f>SUM(D8:D9)</f>
        <v>30824034.7</v>
      </c>
      <c r="E7" s="21">
        <f aca="true" t="shared" si="0" ref="E7:E30">SUM(C7:D7)</f>
        <v>30824034.7</v>
      </c>
    </row>
    <row r="8" spans="1:5" s="16" customFormat="1" ht="47.25" customHeight="1">
      <c r="A8" s="8" t="s">
        <v>2</v>
      </c>
      <c r="B8" s="3" t="s">
        <v>60</v>
      </c>
      <c r="C8" s="10"/>
      <c r="D8" s="9">
        <v>1548860</v>
      </c>
      <c r="E8" s="6">
        <f t="shared" si="0"/>
        <v>1548860</v>
      </c>
    </row>
    <row r="9" spans="1:5" s="16" customFormat="1" ht="47.25" customHeight="1">
      <c r="A9" s="8" t="s">
        <v>52</v>
      </c>
      <c r="B9" s="3" t="s">
        <v>46</v>
      </c>
      <c r="C9" s="11"/>
      <c r="D9" s="11">
        <v>29275174.7</v>
      </c>
      <c r="E9" s="6">
        <f t="shared" si="0"/>
        <v>29275174.7</v>
      </c>
    </row>
    <row r="10" spans="1:5" s="16" customFormat="1" ht="19.5" customHeight="1">
      <c r="A10" s="7" t="s">
        <v>58</v>
      </c>
      <c r="B10" s="22" t="s">
        <v>12</v>
      </c>
      <c r="C10" s="10">
        <f>SUM(C11:C32)</f>
        <v>1422116159</v>
      </c>
      <c r="D10" s="10">
        <f>SUM(D11:D32)</f>
        <v>20724899</v>
      </c>
      <c r="E10" s="21">
        <f>SUM(C10:D10)</f>
        <v>1442841058</v>
      </c>
    </row>
    <row r="11" spans="1:5" ht="31.5" customHeight="1">
      <c r="A11" s="8" t="s">
        <v>2</v>
      </c>
      <c r="B11" s="3" t="s">
        <v>22</v>
      </c>
      <c r="C11" s="11">
        <v>21456023</v>
      </c>
      <c r="D11" s="11"/>
      <c r="E11" s="6">
        <f t="shared" si="0"/>
        <v>21456023</v>
      </c>
    </row>
    <row r="12" spans="1:5" ht="33.75" customHeight="1">
      <c r="A12" s="8" t="s">
        <v>52</v>
      </c>
      <c r="B12" s="2" t="s">
        <v>36</v>
      </c>
      <c r="C12" s="9">
        <v>44087</v>
      </c>
      <c r="D12" s="9"/>
      <c r="E12" s="6">
        <f t="shared" si="0"/>
        <v>44087</v>
      </c>
    </row>
    <row r="13" spans="1:5" ht="77.25" customHeight="1">
      <c r="A13" s="8" t="s">
        <v>53</v>
      </c>
      <c r="B13" s="3" t="s">
        <v>34</v>
      </c>
      <c r="C13" s="11">
        <v>336837508</v>
      </c>
      <c r="D13" s="11"/>
      <c r="E13" s="6">
        <f t="shared" si="0"/>
        <v>336837508</v>
      </c>
    </row>
    <row r="14" spans="1:5" ht="33" customHeight="1">
      <c r="A14" s="8" t="s">
        <v>23</v>
      </c>
      <c r="B14" s="3" t="s">
        <v>25</v>
      </c>
      <c r="C14" s="11">
        <v>318689</v>
      </c>
      <c r="D14" s="11"/>
      <c r="E14" s="6">
        <f t="shared" si="0"/>
        <v>318689</v>
      </c>
    </row>
    <row r="15" spans="1:5" ht="31.5" customHeight="1">
      <c r="A15" s="8" t="s">
        <v>3</v>
      </c>
      <c r="B15" s="3" t="s">
        <v>51</v>
      </c>
      <c r="C15" s="6">
        <v>48047618</v>
      </c>
      <c r="D15" s="6"/>
      <c r="E15" s="6">
        <f t="shared" si="0"/>
        <v>48047618</v>
      </c>
    </row>
    <row r="16" spans="1:5" ht="121.5" customHeight="1">
      <c r="A16" s="8" t="s">
        <v>4</v>
      </c>
      <c r="B16" s="3" t="s">
        <v>35</v>
      </c>
      <c r="C16" s="11">
        <v>477928941</v>
      </c>
      <c r="D16" s="11"/>
      <c r="E16" s="6">
        <f t="shared" si="0"/>
        <v>477928941</v>
      </c>
    </row>
    <row r="17" spans="1:5" ht="45.75" customHeight="1">
      <c r="A17" s="8" t="s">
        <v>5</v>
      </c>
      <c r="B17" s="3" t="s">
        <v>26</v>
      </c>
      <c r="C17" s="11">
        <v>270</v>
      </c>
      <c r="D17" s="11"/>
      <c r="E17" s="6">
        <f t="shared" si="0"/>
        <v>270</v>
      </c>
    </row>
    <row r="18" spans="1:5" ht="30.75" customHeight="1">
      <c r="A18" s="8" t="s">
        <v>6</v>
      </c>
      <c r="B18" s="3" t="s">
        <v>27</v>
      </c>
      <c r="C18" s="11">
        <v>19197419</v>
      </c>
      <c r="D18" s="11"/>
      <c r="E18" s="6">
        <f t="shared" si="0"/>
        <v>19197419</v>
      </c>
    </row>
    <row r="19" spans="1:5" ht="34.5" customHeight="1">
      <c r="A19" s="8" t="s">
        <v>7</v>
      </c>
      <c r="B19" s="3" t="s">
        <v>28</v>
      </c>
      <c r="C19" s="11">
        <v>1766294</v>
      </c>
      <c r="D19" s="11"/>
      <c r="E19" s="6">
        <f t="shared" si="0"/>
        <v>1766294</v>
      </c>
    </row>
    <row r="20" spans="1:5" ht="30">
      <c r="A20" s="8" t="s">
        <v>8</v>
      </c>
      <c r="B20" s="2" t="s">
        <v>29</v>
      </c>
      <c r="C20" s="11">
        <v>95240462</v>
      </c>
      <c r="D20" s="11">
        <v>-34516629</v>
      </c>
      <c r="E20" s="6">
        <f t="shared" si="0"/>
        <v>60723833</v>
      </c>
    </row>
    <row r="21" spans="1:5" ht="35.25" customHeight="1">
      <c r="A21" s="8" t="s">
        <v>9</v>
      </c>
      <c r="B21" s="5" t="s">
        <v>30</v>
      </c>
      <c r="C21" s="11">
        <v>119788</v>
      </c>
      <c r="D21" s="11"/>
      <c r="E21" s="6">
        <f t="shared" si="0"/>
        <v>119788</v>
      </c>
    </row>
    <row r="22" spans="1:5" ht="46.5" customHeight="1">
      <c r="A22" s="8" t="s">
        <v>13</v>
      </c>
      <c r="B22" s="3" t="s">
        <v>31</v>
      </c>
      <c r="C22" s="11">
        <v>226840309</v>
      </c>
      <c r="D22" s="11"/>
      <c r="E22" s="6">
        <f t="shared" si="0"/>
        <v>226840309</v>
      </c>
    </row>
    <row r="23" spans="1:5" ht="31.5" customHeight="1">
      <c r="A23" s="8" t="s">
        <v>14</v>
      </c>
      <c r="B23" s="2" t="s">
        <v>39</v>
      </c>
      <c r="C23" s="11">
        <v>325791</v>
      </c>
      <c r="D23" s="11"/>
      <c r="E23" s="6">
        <f t="shared" si="0"/>
        <v>325791</v>
      </c>
    </row>
    <row r="24" spans="1:5" ht="61.5" customHeight="1">
      <c r="A24" s="8" t="s">
        <v>15</v>
      </c>
      <c r="B24" s="3" t="s">
        <v>38</v>
      </c>
      <c r="C24" s="11">
        <v>14488549</v>
      </c>
      <c r="D24" s="11"/>
      <c r="E24" s="6">
        <f t="shared" si="0"/>
        <v>14488549</v>
      </c>
    </row>
    <row r="25" spans="1:5" ht="49.5" customHeight="1">
      <c r="A25" s="8" t="s">
        <v>16</v>
      </c>
      <c r="B25" s="3" t="s">
        <v>47</v>
      </c>
      <c r="C25" s="11"/>
      <c r="D25" s="11">
        <v>53906962</v>
      </c>
      <c r="E25" s="6">
        <f t="shared" si="0"/>
        <v>53906962</v>
      </c>
    </row>
    <row r="26" spans="1:5" ht="49.5" customHeight="1">
      <c r="A26" s="8" t="s">
        <v>17</v>
      </c>
      <c r="B26" s="3" t="s">
        <v>37</v>
      </c>
      <c r="C26" s="11">
        <v>22175733</v>
      </c>
      <c r="D26" s="11"/>
      <c r="E26" s="6">
        <f>SUM(C26:D26)</f>
        <v>22175733</v>
      </c>
    </row>
    <row r="27" spans="1:5" ht="51.75" customHeight="1">
      <c r="A27" s="8" t="s">
        <v>18</v>
      </c>
      <c r="B27" s="3" t="s">
        <v>24</v>
      </c>
      <c r="C27" s="11">
        <v>8073960</v>
      </c>
      <c r="D27" s="11"/>
      <c r="E27" s="6">
        <f>SUM(C27:D27)</f>
        <v>8073960</v>
      </c>
    </row>
    <row r="28" spans="1:5" ht="36" customHeight="1">
      <c r="A28" s="8" t="s">
        <v>19</v>
      </c>
      <c r="B28" s="3" t="s">
        <v>20</v>
      </c>
      <c r="C28" s="11">
        <v>114847943</v>
      </c>
      <c r="D28" s="11"/>
      <c r="E28" s="6">
        <f>SUM(C28:D28)</f>
        <v>114847943</v>
      </c>
    </row>
    <row r="29" spans="1:5" ht="60" customHeight="1">
      <c r="A29" s="8" t="s">
        <v>11</v>
      </c>
      <c r="B29" s="3" t="s">
        <v>32</v>
      </c>
      <c r="C29" s="11">
        <v>539483</v>
      </c>
      <c r="D29" s="11"/>
      <c r="E29" s="6">
        <f t="shared" si="0"/>
        <v>539483</v>
      </c>
    </row>
    <row r="30" spans="1:5" ht="75">
      <c r="A30" s="8" t="s">
        <v>54</v>
      </c>
      <c r="B30" s="3" t="s">
        <v>33</v>
      </c>
      <c r="C30" s="11">
        <v>29767291</v>
      </c>
      <c r="D30" s="11"/>
      <c r="E30" s="6">
        <f t="shared" si="0"/>
        <v>29767291</v>
      </c>
    </row>
    <row r="31" spans="1:5" ht="45">
      <c r="A31" s="8" t="s">
        <v>55</v>
      </c>
      <c r="B31" s="3" t="s">
        <v>48</v>
      </c>
      <c r="C31" s="11"/>
      <c r="D31" s="11">
        <v>1334566</v>
      </c>
      <c r="E31" s="6">
        <f>SUM(C31:D31)</f>
        <v>1334566</v>
      </c>
    </row>
    <row r="32" spans="1:5" ht="30">
      <c r="A32" s="8" t="s">
        <v>56</v>
      </c>
      <c r="B32" s="3" t="s">
        <v>21</v>
      </c>
      <c r="C32" s="11">
        <v>4100001</v>
      </c>
      <c r="D32" s="11"/>
      <c r="E32" s="6">
        <f>SUM(C32:D32)</f>
        <v>4100001</v>
      </c>
    </row>
    <row r="33" spans="1:5" ht="22.5" customHeight="1">
      <c r="A33" s="7" t="s">
        <v>59</v>
      </c>
      <c r="B33" s="22" t="s">
        <v>49</v>
      </c>
      <c r="C33" s="10">
        <f>SUM(C34:C34)</f>
        <v>0</v>
      </c>
      <c r="D33" s="10">
        <f>SUM(D34:D34)</f>
        <v>562460</v>
      </c>
      <c r="E33" s="21">
        <f>SUM(C33:D33)</f>
        <v>562460</v>
      </c>
    </row>
    <row r="34" spans="1:5" ht="49.5" customHeight="1">
      <c r="A34" s="8" t="s">
        <v>2</v>
      </c>
      <c r="B34" s="3" t="s">
        <v>50</v>
      </c>
      <c r="C34" s="11"/>
      <c r="D34" s="11">
        <v>562460</v>
      </c>
      <c r="E34" s="6">
        <f>SUM(C34:D34)</f>
        <v>562460</v>
      </c>
    </row>
  </sheetData>
  <sheetProtection/>
  <mergeCells count="2">
    <mergeCell ref="C1:E1"/>
    <mergeCell ref="A3:E3"/>
  </mergeCells>
  <printOptions/>
  <pageMargins left="0.53" right="0.3937007874015748" top="0.5905511811023623" bottom="0.5905511811023623" header="0.36" footer="0.4724409448818898"/>
  <pageSetup firstPageNumber="66" useFirstPageNumber="1" fitToHeight="0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2017-03-28T05:33:09Z</cp:lastPrinted>
  <dcterms:created xsi:type="dcterms:W3CDTF">2007-10-28T08:32:25Z</dcterms:created>
  <dcterms:modified xsi:type="dcterms:W3CDTF">2017-03-28T05:33:11Z</dcterms:modified>
  <cp:category/>
  <cp:version/>
  <cp:contentType/>
  <cp:contentStatus/>
</cp:coreProperties>
</file>